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wnloads\CUENTA PÚBLICA 2024\CUENTA PÚBLICA EXCEL\"/>
    </mc:Choice>
  </mc:AlternateContent>
  <bookViews>
    <workbookView xWindow="0" yWindow="0" windowWidth="24000" windowHeight="9030" tabRatio="603"/>
  </bookViews>
  <sheets>
    <sheet name="ECSF" sheetId="3" r:id="rId1"/>
  </sheets>
  <externalReferences>
    <externalReference r:id="rId2"/>
  </externalReferences>
  <definedNames>
    <definedName name="_xlnm.Print_Area" localSheetId="0">ECSF!$A$3:$K$67</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3" i="3" l="1"/>
  <c r="I43" i="3"/>
  <c r="I35" i="3" s="1"/>
  <c r="J37" i="3"/>
  <c r="J35" i="3" s="1"/>
  <c r="I37" i="3"/>
  <c r="J26" i="3"/>
  <c r="I26" i="3"/>
  <c r="J15" i="3"/>
  <c r="I15" i="3"/>
  <c r="E25" i="3"/>
  <c r="D25" i="3"/>
  <c r="E15" i="3"/>
  <c r="E13" i="3" s="1"/>
  <c r="D15" i="3"/>
  <c r="D13" i="3" l="1"/>
  <c r="I13" i="3"/>
  <c r="J13" i="3"/>
</calcChain>
</file>

<file path=xl/sharedStrings.xml><?xml version="1.0" encoding="utf-8"?>
<sst xmlns="http://schemas.openxmlformats.org/spreadsheetml/2006/main" count="96" uniqueCount="73">
  <si>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</si>
  <si>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</si>
  <si>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</si>
  <si>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</si>
  <si>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</si>
  <si>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</si>
  <si>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</si>
  <si>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</si>
  <si>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</si>
  <si>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</si>
  <si>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</si>
  <si>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</si>
  <si>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</si>
  <si>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</si>
  <si>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</si>
  <si>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</si>
  <si>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</si>
  <si>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</si>
  <si>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</si>
  <si>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</si>
  <si>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</si>
  <si>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</si>
  <si>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</si>
  <si>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</si>
  <si>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</si>
  <si>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</si>
  <si>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</si>
  <si>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</si>
  <si>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</si>
  <si>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</si>
  <si>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</si>
  <si>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</si>
  <si>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</si>
  <si>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</si>
  <si>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</si>
  <si>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Otros Activos no Circulantes</t>
  </si>
  <si>
    <t>HACIENDA PÚBLICA/ PATRIMONIO</t>
  </si>
  <si>
    <t>Hacienda Pública/Patrimonio Contribuido</t>
  </si>
  <si>
    <t>Aportaciones</t>
  </si>
  <si>
    <t>Donaciones de Capital</t>
  </si>
  <si>
    <t>Actualización de la Hacienda Pública / Patrimonio</t>
  </si>
  <si>
    <t>Hacienda Pública/Patrimonio Generado</t>
  </si>
  <si>
    <t>Resultados de Ejercicios Anteriores</t>
  </si>
  <si>
    <t>Revalúos</t>
  </si>
  <si>
    <t>Reservas</t>
  </si>
  <si>
    <t>Rectificaciones de Resultados de Ejercicios Anteriores</t>
  </si>
  <si>
    <t>Resultado por Posición Monetaria</t>
  </si>
  <si>
    <t>Resultado por Tenencia de Activos no Monetarios</t>
  </si>
  <si>
    <t>Concepto</t>
  </si>
  <si>
    <t xml:space="preserve"> </t>
  </si>
  <si>
    <t>Exceso o Insuficiencia en la Actualización de la Hacienda Pública/Patrimonio</t>
  </si>
  <si>
    <t>Resultados del Ejercicio (Ahorro/Desahorro)</t>
  </si>
  <si>
    <t xml:space="preserve">Revalúos  </t>
  </si>
  <si>
    <t>aplicación</t>
  </si>
  <si>
    <t xml:space="preserve">Bienes Muebles </t>
  </si>
  <si>
    <t>Estado de Cambios en la Situación Financiera</t>
  </si>
  <si>
    <t>Variaciones de la Hacienda Pública/Patrimonio Generado Neto del Ejercicio 2020</t>
  </si>
  <si>
    <t>Contable / 4</t>
  </si>
  <si>
    <t>(Cifras en Pesos)</t>
  </si>
  <si>
    <t>Reglas de validación del Estado de Cambios en la Situación Financiera:</t>
  </si>
  <si>
    <t>• 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</si>
  <si>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origen</t>
  </si>
  <si>
    <t>• Las cifras de las filas de los rubros de Activo en las columnas de Origen o Aplicación, deben ser las mismas según corresponda, con las que se muestran en el Estado Analítico del Activo en las filas de los rubros de Activo de la columna de Variación del Periodo</t>
  </si>
  <si>
    <t>EVHP</t>
  </si>
  <si>
    <t>·   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</si>
  <si>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 xml:space="preserve">Origen </t>
  </si>
  <si>
    <t xml:space="preserve">Aplicación </t>
  </si>
  <si>
    <t>·         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</si>
  <si>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 xml:space="preserve">    Bajo protesta de decir verdad declaramos que los Estados Financieros y sus notas, son razonablemente correctos y son responsabilidad del emisor.</t>
  </si>
  <si>
    <t>Cuenta Pública 2024</t>
  </si>
  <si>
    <t>Instituto de Cultura Física y Deporte del Estado de Zacatecas</t>
  </si>
  <si>
    <t>Resultado del Ejercicio (Ahorro / Desahorro)</t>
  </si>
  <si>
    <t xml:space="preserve">Del 01  de Enero al  31 de Diciembre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</si>
</sst>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General_)"/>
    <numFmt numFmtId="165" formatCode="0_ ;\-0\ "/>
  </numFmts>
  <fonts count="41">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11"/>
      <color theme="1"/>
      <name val="Gotham Book"/>
    </font>
    <font>
      <sz val="9"/>
      <name val="Gotham Book"/>
    </font>
    <font>
      <sz val="9"/>
      <color theme="0" tint="-0.499984740745262"/>
      <name val="Gotham Book"/>
    </font>
    <font>
      <b/>
      <sz val="9"/>
      <color theme="0" tint="-0.499984740745262"/>
      <name val="Gotham Book"/>
    </font>
    <font>
      <sz val="7"/>
      <name val="Gotham Book"/>
    </font>
    <font>
      <sz val="9"/>
      <name val="Montserrat"/>
    </font>
    <font>
      <b/>
      <sz val="9"/>
      <name val="Montserrat"/>
    </font>
    <font>
      <b/>
      <sz val="9"/>
      <color theme="1"/>
      <name val="Montserrat"/>
    </font>
    <font>
      <sz val="9"/>
      <color theme="1"/>
      <name val="Montserrat"/>
    </font>
    <font>
      <b/>
      <sz val="14"/>
      <color theme="0"/>
      <name val="Montserrat"/>
    </font>
    <font>
      <sz val="14"/>
      <color rgb="FFFF0000"/>
      <name val="Montserrat"/>
    </font>
    <font>
      <b/>
      <sz val="11"/>
      <name val="Arial"/>
      <family val="2"/>
    </font>
    <font>
      <sz val="11"/>
      <name val="Arial"/>
      <family val="2"/>
    </font>
    <font>
      <b/>
      <i/>
      <sz val="11"/>
      <name val="Arial"/>
      <family val="2"/>
    </font>
    <font>
      <sz val="14"/>
      <name val="Montserrat"/>
    </font>
    <font>
      <b/>
      <sz val="16"/>
      <color rgb="FFC00000"/>
      <name val="Arial"/>
      <family val="2"/>
    </font>
    <font>
      <sz val="11"/>
      <color rgb="FFC00000"/>
      <name val="Calibri"/>
      <family val="2"/>
      <scheme val="minor"/>
    </font>
    <font>
      <b/>
      <sz val="20"/>
      <color rgb="FFC0000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76">
    <xf numFmtId="0" fontId="0" fillId="0" borderId="0" xfId="0"/>
    <xf numFmtId="0" fontId="21" fillId="2" borderId="0" xfId="0" applyFont="1" applyFill="1"/>
    <xf numFmtId="0" fontId="24" fillId="2" borderId="0" xfId="0" applyFont="1" applyFill="1" applyAlignment="1">
      <alignment vertical="top"/>
    </xf>
    <xf numFmtId="0" fontId="24" fillId="2" borderId="0" xfId="0" applyFont="1" applyFill="1"/>
    <xf numFmtId="43" fontId="24" fillId="2" borderId="0" xfId="1" applyFont="1" applyFill="1" applyBorder="1"/>
    <xf numFmtId="0" fontId="22" fillId="2" borderId="0" xfId="0" applyFont="1" applyFill="1" applyAlignment="1">
      <alignment horizontal="right" vertical="top"/>
    </xf>
    <xf numFmtId="0" fontId="22" fillId="2" borderId="0" xfId="0" applyFont="1" applyFill="1" applyAlignment="1">
      <alignment vertical="top"/>
    </xf>
    <xf numFmtId="0" fontId="24" fillId="2" borderId="0" xfId="0" applyFont="1" applyFill="1" applyAlignment="1">
      <alignment horizontal="right"/>
    </xf>
    <xf numFmtId="43" fontId="24" fillId="2" borderId="0" xfId="1" applyFont="1" applyFill="1" applyBorder="1" applyAlignment="1">
      <alignment vertical="top"/>
    </xf>
    <xf numFmtId="0" fontId="25" fillId="2" borderId="0" xfId="0" applyFont="1" applyFill="1"/>
    <xf numFmtId="0" fontId="25" fillId="2" borderId="0" xfId="0" applyFont="1" applyFill="1" applyAlignment="1">
      <alignment vertical="top"/>
    </xf>
    <xf numFmtId="0" fontId="21" fillId="2" borderId="16" xfId="0" applyFont="1" applyFill="1" applyBorder="1"/>
    <xf numFmtId="0" fontId="21" fillId="2" borderId="19" xfId="0" applyFont="1" applyFill="1" applyBorder="1"/>
    <xf numFmtId="3" fontId="21" fillId="2" borderId="0" xfId="0" applyNumberFormat="1" applyFont="1" applyFill="1"/>
    <xf numFmtId="0" fontId="21" fillId="2" borderId="20" xfId="0" applyFont="1" applyFill="1" applyBorder="1"/>
    <xf numFmtId="0" fontId="26" fillId="2" borderId="1" xfId="2" applyFont="1" applyFill="1" applyBorder="1" applyAlignment="1">
      <alignment vertical="center"/>
    </xf>
    <xf numFmtId="0" fontId="25" fillId="2" borderId="1" xfId="2" applyFont="1" applyFill="1" applyBorder="1"/>
    <xf numFmtId="0" fontId="25" fillId="2" borderId="1" xfId="0" applyFont="1" applyFill="1" applyBorder="1"/>
    <xf numFmtId="0" fontId="25" fillId="2" borderId="1" xfId="0" applyFont="1" applyFill="1" applyBorder="1" applyAlignment="1">
      <alignment wrapText="1"/>
    </xf>
    <xf numFmtId="0" fontId="21" fillId="2" borderId="15" xfId="0" applyFont="1" applyFill="1" applyBorder="1" applyAlignment="1">
      <alignment vertical="top"/>
    </xf>
    <xf numFmtId="0" fontId="26" fillId="2" borderId="0" xfId="2" applyFont="1" applyFill="1" applyAlignment="1">
      <alignment vertical="top"/>
    </xf>
    <xf numFmtId="0" fontId="26" fillId="2" borderId="0" xfId="2" applyFont="1" applyFill="1" applyAlignment="1">
      <alignment horizontal="center"/>
    </xf>
    <xf numFmtId="0" fontId="25" fillId="2" borderId="0" xfId="0" applyFont="1" applyFill="1" applyAlignment="1">
      <alignment wrapText="1"/>
    </xf>
    <xf numFmtId="0" fontId="21" fillId="2" borderId="0" xfId="0" applyFont="1" applyFill="1" applyAlignment="1">
      <alignment wrapText="1"/>
    </xf>
    <xf numFmtId="0" fontId="24" fillId="2" borderId="0" xfId="0" applyFont="1" applyFill="1" applyAlignment="1">
      <alignment vertical="center" wrapText="1"/>
    </xf>
    <xf numFmtId="0" fontId="27" fillId="2" borderId="0" xfId="0" applyFont="1" applyFill="1" applyAlignment="1">
      <alignment horizontal="right" vertical="top"/>
    </xf>
    <xf numFmtId="43" fontId="27" fillId="2" borderId="0" xfId="1" applyFont="1" applyFill="1" applyBorder="1" applyAlignment="1">
      <alignment horizontal="right" vertical="top"/>
    </xf>
    <xf numFmtId="3" fontId="24" fillId="2" borderId="0" xfId="0" applyNumberFormat="1" applyFont="1" applyFill="1"/>
    <xf numFmtId="0" fontId="28" fillId="2" borderId="0" xfId="0" applyFont="1" applyFill="1"/>
    <xf numFmtId="0" fontId="29" fillId="2" borderId="0" xfId="2" applyFont="1" applyFill="1" applyAlignment="1">
      <alignment horizontal="center"/>
    </xf>
    <xf numFmtId="0" fontId="29" fillId="2" borderId="0" xfId="2" applyFont="1" applyFill="1" applyAlignment="1">
      <alignment horizontal="centerContinuous"/>
    </xf>
    <xf numFmtId="0" fontId="30" fillId="2" borderId="0" xfId="0" applyFont="1" applyFill="1" applyAlignment="1">
      <alignment horizontal="center"/>
    </xf>
    <xf numFmtId="0" fontId="31" fillId="2" borderId="0" xfId="0" applyFont="1" applyFill="1"/>
    <xf numFmtId="0" fontId="28" fillId="2" borderId="0" xfId="2" applyFont="1" applyFill="1" applyAlignment="1">
      <alignment horizontal="center" vertical="center"/>
    </xf>
    <xf numFmtId="0" fontId="28" fillId="2" borderId="0" xfId="2" applyFont="1" applyFill="1" applyAlignment="1">
      <alignment horizontal="center"/>
    </xf>
    <xf numFmtId="0" fontId="31" fillId="2" borderId="0" xfId="0" applyFont="1" applyFill="1" applyAlignment="1">
      <alignment horizontal="center"/>
    </xf>
    <xf numFmtId="0" fontId="28" fillId="2" borderId="0" xfId="0" applyFont="1" applyFill="1" applyAlignment="1">
      <alignment vertical="top"/>
    </xf>
    <xf numFmtId="0" fontId="31" fillId="2" borderId="0" xfId="0" applyFont="1" applyFill="1" applyAlignment="1">
      <alignment wrapText="1"/>
    </xf>
    <xf numFmtId="0" fontId="28" fillId="2" borderId="15" xfId="0" applyFont="1" applyFill="1" applyBorder="1" applyAlignment="1">
      <alignment horizontal="left" vertical="top"/>
    </xf>
    <xf numFmtId="0" fontId="29" fillId="2" borderId="15" xfId="0" applyFont="1" applyFill="1" applyBorder="1" applyAlignment="1">
      <alignment horizontal="left" vertical="top"/>
    </xf>
    <xf numFmtId="0" fontId="28" fillId="2" borderId="17" xfId="0" applyFont="1" applyFill="1" applyBorder="1" applyAlignment="1">
      <alignment horizontal="left" vertical="top"/>
    </xf>
    <xf numFmtId="0" fontId="28" fillId="2" borderId="0" xfId="0" applyFont="1" applyFill="1" applyAlignment="1">
      <alignment vertical="center" wrapText="1"/>
    </xf>
    <xf numFmtId="3" fontId="34" fillId="2" borderId="0" xfId="0" applyNumberFormat="1" applyFont="1" applyFill="1" applyAlignment="1">
      <alignment horizontal="right" vertical="center"/>
    </xf>
    <xf numFmtId="0" fontId="35" fillId="2" borderId="0" xfId="0" applyFont="1" applyFill="1" applyAlignment="1">
      <alignment vertical="center"/>
    </xf>
    <xf numFmtId="0" fontId="34" fillId="2" borderId="0" xfId="0" applyFont="1" applyFill="1" applyAlignment="1">
      <alignment vertical="center"/>
    </xf>
    <xf numFmtId="3" fontId="35" fillId="2" borderId="0" xfId="0" applyNumberFormat="1" applyFont="1" applyFill="1" applyAlignment="1">
      <alignment horizontal="right" vertical="center"/>
    </xf>
    <xf numFmtId="3" fontId="35" fillId="2" borderId="0" xfId="1" applyNumberFormat="1" applyFont="1" applyFill="1" applyBorder="1" applyAlignment="1" applyProtection="1">
      <alignment horizontal="right" vertical="center" wrapText="1"/>
    </xf>
    <xf numFmtId="0" fontId="34" fillId="2" borderId="0" xfId="2" applyFont="1" applyFill="1" applyAlignment="1">
      <alignment horizontal="center" vertical="center"/>
    </xf>
    <xf numFmtId="3" fontId="34" fillId="2" borderId="0" xfId="1" applyNumberFormat="1" applyFont="1" applyFill="1" applyBorder="1" applyAlignment="1" applyProtection="1">
      <alignment horizontal="right" vertical="center" wrapText="1"/>
    </xf>
    <xf numFmtId="0" fontId="35" fillId="2" borderId="18" xfId="0" applyFont="1" applyFill="1" applyBorder="1" applyAlignment="1">
      <alignment vertical="center"/>
    </xf>
    <xf numFmtId="3" fontId="35" fillId="2" borderId="18" xfId="1" applyNumberFormat="1" applyFont="1" applyFill="1" applyBorder="1" applyAlignment="1" applyProtection="1">
      <alignment horizontal="right" vertical="center" wrapText="1"/>
    </xf>
    <xf numFmtId="0" fontId="34" fillId="2" borderId="0" xfId="0" applyFont="1" applyFill="1" applyAlignment="1">
      <alignment vertical="center" wrapText="1"/>
    </xf>
    <xf numFmtId="0" fontId="32" fillId="34" borderId="4" xfId="2" applyFont="1" applyFill="1" applyBorder="1" applyAlignment="1">
      <alignment horizontal="center" vertical="center"/>
    </xf>
    <xf numFmtId="165" fontId="32" fillId="34" borderId="5" xfId="1" applyNumberFormat="1" applyFont="1" applyFill="1" applyBorder="1" applyAlignment="1">
      <alignment horizontal="center" vertical="center"/>
    </xf>
    <xf numFmtId="0" fontId="33" fillId="34" borderId="2" xfId="0" applyFont="1" applyFill="1" applyBorder="1" applyAlignment="1">
      <alignment horizontal="center" vertical="center"/>
    </xf>
    <xf numFmtId="165" fontId="32" fillId="34" borderId="3" xfId="1" applyNumberFormat="1" applyFont="1" applyFill="1" applyBorder="1" applyAlignment="1">
      <alignment horizontal="center" vertical="center"/>
    </xf>
    <xf numFmtId="0" fontId="38" fillId="2" borderId="0" xfId="0" applyFont="1" applyFill="1" applyAlignment="1">
      <alignment horizontal="justify" vertical="center" wrapText="1"/>
    </xf>
    <xf numFmtId="0" fontId="39" fillId="0" borderId="0" xfId="0" applyFont="1"/>
    <xf numFmtId="0" fontId="38" fillId="2" borderId="0" xfId="0" applyFont="1" applyFill="1" applyAlignment="1">
      <alignment horizontal="center" vertical="center" wrapText="1"/>
    </xf>
    <xf numFmtId="0" fontId="38" fillId="2" borderId="0" xfId="0" applyFont="1" applyFill="1" applyAlignment="1">
      <alignment horizontal="left" vertical="center" wrapText="1"/>
    </xf>
    <xf numFmtId="0" fontId="24" fillId="2" borderId="0" xfId="0" applyFont="1" applyFill="1" applyAlignment="1" applyProtection="1">
      <alignment horizontal="center" vertical="center"/>
      <protection locked="0"/>
    </xf>
    <xf numFmtId="0" fontId="35" fillId="2" borderId="0" xfId="0" applyFont="1" applyFill="1" applyAlignment="1">
      <alignment horizontal="left" vertical="center" wrapText="1"/>
    </xf>
    <xf numFmtId="0" fontId="34" fillId="2" borderId="0" xfId="0" applyFont="1" applyFill="1" applyAlignment="1">
      <alignment horizontal="left" vertical="center" wrapText="1"/>
    </xf>
    <xf numFmtId="0" fontId="24" fillId="2" borderId="0" xfId="0" applyFont="1" applyFill="1" applyAlignment="1" applyProtection="1">
      <alignment horizontal="center" vertical="top" wrapText="1"/>
      <protection locked="0"/>
    </xf>
    <xf numFmtId="0" fontId="35" fillId="2" borderId="0" xfId="0" applyFont="1" applyFill="1" applyAlignment="1">
      <alignment horizontal="justify" vertical="center" wrapText="1"/>
    </xf>
    <xf numFmtId="0" fontId="24" fillId="2" borderId="0" xfId="0" applyFont="1" applyFill="1" applyAlignment="1" applyProtection="1">
      <alignment horizontal="center"/>
      <protection locked="0"/>
    </xf>
    <xf numFmtId="0" fontId="23" fillId="2" borderId="0" xfId="0" applyFont="1" applyFill="1" applyAlignment="1">
      <alignment horizontal="center"/>
    </xf>
    <xf numFmtId="0" fontId="37" fillId="2" borderId="0" xfId="2" applyFont="1" applyFill="1" applyAlignment="1">
      <alignment horizontal="center"/>
    </xf>
    <xf numFmtId="0" fontId="38" fillId="2" borderId="0" xfId="0" applyFont="1" applyFill="1" applyAlignment="1">
      <alignment horizontal="justify" vertical="center" wrapText="1"/>
    </xf>
    <xf numFmtId="0" fontId="36" fillId="2" borderId="0" xfId="0" applyFont="1" applyFill="1" applyAlignment="1">
      <alignment horizontal="left" vertical="center" wrapText="1"/>
    </xf>
    <xf numFmtId="0" fontId="38" fillId="2" borderId="0" xfId="0" applyFont="1" applyFill="1" applyAlignment="1">
      <alignment horizontal="left" vertical="center" wrapText="1"/>
    </xf>
    <xf numFmtId="0" fontId="40" fillId="2" borderId="0" xfId="0" applyFont="1" applyFill="1" applyAlignment="1">
      <alignment horizontal="center" vertical="center" wrapText="1"/>
    </xf>
    <xf numFmtId="0" fontId="35" fillId="2" borderId="18" xfId="0" applyFont="1" applyFill="1" applyBorder="1" applyAlignment="1">
      <alignment horizontal="left" vertical="center" wrapText="1"/>
    </xf>
    <xf numFmtId="0" fontId="32" fillId="34" borderId="3" xfId="2" applyFont="1" applyFill="1" applyBorder="1" applyAlignment="1">
      <alignment horizontal="center" vertical="center"/>
    </xf>
    <xf numFmtId="0" fontId="32" fillId="34" borderId="4" xfId="2" applyFont="1" applyFill="1" applyBorder="1" applyAlignment="1">
      <alignment horizontal="center" vertical="center"/>
    </xf>
    <xf numFmtId="0" fontId="32" fillId="34" borderId="2" xfId="2" applyFont="1" applyFill="1" applyBorder="1" applyAlignment="1">
      <alignment horizontal="center" vertical="center"/>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287110</xdr:colOff>
      <xdr:row>57</xdr:row>
      <xdr:rowOff>13789</xdr:rowOff>
    </xdr:from>
    <xdr:to>
      <xdr:col>2</xdr:col>
      <xdr:colOff>1394485</xdr:colOff>
      <xdr:row>64</xdr:row>
      <xdr:rowOff>348889</xdr:rowOff>
    </xdr:to>
    <xdr:sp macro="" textlink="">
      <xdr:nvSpPr>
        <xdr:cNvPr id="12" name="2 Rectángulo redondeado">
          <a:extLst>
            <a:ext uri="{FF2B5EF4-FFF2-40B4-BE49-F238E27FC236}">
              <a16:creationId xmlns:a16="http://schemas.microsoft.com/office/drawing/2014/main" id="{00000000-0008-0000-0300-00000C000000}"/>
            </a:ext>
          </a:extLst>
        </xdr:cNvPr>
        <xdr:cNvSpPr/>
      </xdr:nvSpPr>
      <xdr:spPr>
        <a:xfrm>
          <a:off x="287110" y="11986714"/>
          <a:ext cx="306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Elaboró:</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L.C. Luis Fernando Román Reyes</a:t>
          </a:r>
        </a:p>
        <a:p>
          <a:pPr algn="ctr"/>
          <a:r>
            <a:rPr lang="es-ES" sz="900">
              <a:solidFill>
                <a:sysClr val="windowText" lastClr="000000"/>
              </a:solidFill>
              <a:latin typeface="Montserrat" panose="00000500000000000000" pitchFamily="2" charset="0"/>
              <a:cs typeface="Gotham Book" pitchFamily="2" charset="0"/>
            </a:rPr>
            <a:t>Coordinador Administrativo</a:t>
          </a:r>
        </a:p>
      </xdr:txBody>
    </xdr:sp>
    <xdr:clientData/>
  </xdr:twoCellAnchor>
  <xdr:twoCellAnchor>
    <xdr:from>
      <xdr:col>2</xdr:col>
      <xdr:colOff>1820401</xdr:colOff>
      <xdr:row>57</xdr:row>
      <xdr:rowOff>14288</xdr:rowOff>
    </xdr:from>
    <xdr:to>
      <xdr:col>4</xdr:col>
      <xdr:colOff>698926</xdr:colOff>
      <xdr:row>64</xdr:row>
      <xdr:rowOff>349388</xdr:rowOff>
    </xdr:to>
    <xdr:sp macro="" textlink="">
      <xdr:nvSpPr>
        <xdr:cNvPr id="13" name="3 Rectángulo redondeado">
          <a:extLst>
            <a:ext uri="{FF2B5EF4-FFF2-40B4-BE49-F238E27FC236}">
              <a16:creationId xmlns:a16="http://schemas.microsoft.com/office/drawing/2014/main" id="{00000000-0008-0000-0300-00000D000000}"/>
            </a:ext>
          </a:extLst>
        </xdr:cNvPr>
        <xdr:cNvSpPr/>
      </xdr:nvSpPr>
      <xdr:spPr>
        <a:xfrm>
          <a:off x="3773026" y="11987213"/>
          <a:ext cx="306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1135377</xdr:colOff>
      <xdr:row>57</xdr:row>
      <xdr:rowOff>27214</xdr:rowOff>
    </xdr:from>
    <xdr:to>
      <xdr:col>7</xdr:col>
      <xdr:colOff>985452</xdr:colOff>
      <xdr:row>64</xdr:row>
      <xdr:rowOff>362314</xdr:rowOff>
    </xdr:to>
    <xdr:sp macro="" textlink="">
      <xdr:nvSpPr>
        <xdr:cNvPr id="14" name="4 Rectángulo redondeado">
          <a:extLst>
            <a:ext uri="{FF2B5EF4-FFF2-40B4-BE49-F238E27FC236}">
              <a16:creationId xmlns:a16="http://schemas.microsoft.com/office/drawing/2014/main" id="{00000000-0008-0000-0300-00000E000000}"/>
            </a:ext>
          </a:extLst>
        </xdr:cNvPr>
        <xdr:cNvSpPr/>
      </xdr:nvSpPr>
      <xdr:spPr>
        <a:xfrm>
          <a:off x="7269477" y="12000139"/>
          <a:ext cx="3060000" cy="144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a:t>
          </a:r>
          <a:r>
            <a:rPr lang="es-ES" sz="900"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7</xdr:col>
      <xdr:colOff>1407938</xdr:colOff>
      <xdr:row>57</xdr:row>
      <xdr:rowOff>35018</xdr:rowOff>
    </xdr:from>
    <xdr:to>
      <xdr:col>9</xdr:col>
      <xdr:colOff>972263</xdr:colOff>
      <xdr:row>64</xdr:row>
      <xdr:rowOff>370118</xdr:rowOff>
    </xdr:to>
    <xdr:sp macro="" textlink="">
      <xdr:nvSpPr>
        <xdr:cNvPr id="15" name="5 Rectángulo redondeado">
          <a:extLst>
            <a:ext uri="{FF2B5EF4-FFF2-40B4-BE49-F238E27FC236}">
              <a16:creationId xmlns:a16="http://schemas.microsoft.com/office/drawing/2014/main" id="{00000000-0008-0000-0300-00000F000000}"/>
            </a:ext>
          </a:extLst>
        </xdr:cNvPr>
        <xdr:cNvSpPr/>
      </xdr:nvSpPr>
      <xdr:spPr>
        <a:xfrm>
          <a:off x="10751963" y="12007943"/>
          <a:ext cx="306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a:solidFill>
                <a:sysClr val="windowText" lastClr="000000"/>
              </a:solidFill>
              <a:latin typeface="Montserrat" panose="00000500000000000000" pitchFamily="2" charset="0"/>
              <a:ea typeface="+mn-ea"/>
              <a:cs typeface="Gotham Book" pitchFamily="2" charset="0"/>
            </a:rPr>
            <a:t>Autorizó:</a:t>
          </a: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r>
            <a:rPr lang="es-ES" sz="900">
              <a:solidFill>
                <a:sysClr val="windowText" lastClr="000000"/>
              </a:solidFill>
              <a:latin typeface="Montserrat" panose="00000500000000000000" pitchFamily="2" charset="0"/>
              <a:ea typeface="+mn-ea"/>
              <a:cs typeface="Gotham Book" pitchFamily="2" charset="0"/>
            </a:rPr>
            <a:t>Ent. Javier Núñez</a:t>
          </a:r>
          <a:r>
            <a:rPr lang="es-ES" sz="900" baseline="0">
              <a:solidFill>
                <a:sysClr val="windowText" lastClr="000000"/>
              </a:solidFill>
              <a:latin typeface="Montserrat" panose="00000500000000000000" pitchFamily="2" charset="0"/>
              <a:ea typeface="+mn-ea"/>
              <a:cs typeface="Gotham Book" pitchFamily="2" charset="0"/>
            </a:rPr>
            <a:t> Orozco</a:t>
          </a:r>
        </a:p>
        <a:p>
          <a:pPr marL="0" indent="0" algn="ctr"/>
          <a:r>
            <a:rPr lang="es-ES" sz="900" baseline="0">
              <a:solidFill>
                <a:sysClr val="windowText" lastClr="000000"/>
              </a:solidFill>
              <a:latin typeface="Montserrat" panose="00000500000000000000" pitchFamily="2" charset="0"/>
              <a:ea typeface="+mn-ea"/>
              <a:cs typeface="Gotham Book" pitchFamily="2" charset="0"/>
            </a:rPr>
            <a:t>Director General</a:t>
          </a:r>
          <a:endParaRPr lang="es-ES" sz="900">
            <a:solidFill>
              <a:sysClr val="windowText" lastClr="000000"/>
            </a:solidFill>
            <a:latin typeface="Montserrat" panose="00000500000000000000" pitchFamily="2" charset="0"/>
            <a:ea typeface="+mn-ea"/>
            <a:cs typeface="Gotham Book" pitchFamily="2" charset="0"/>
          </a:endParaRPr>
        </a:p>
      </xdr:txBody>
    </xdr:sp>
    <xdr:clientData/>
  </xdr:twoCellAnchor>
  <xdr:twoCellAnchor editAs="oneCell">
    <xdr:from>
      <xdr:col>1</xdr:col>
      <xdr:colOff>204108</xdr:colOff>
      <xdr:row>3</xdr:row>
      <xdr:rowOff>0</xdr:rowOff>
    </xdr:from>
    <xdr:to>
      <xdr:col>1</xdr:col>
      <xdr:colOff>1185183</xdr:colOff>
      <xdr:row>6</xdr:row>
      <xdr:rowOff>189139</xdr:rowOff>
    </xdr:to>
    <xdr:pic>
      <xdr:nvPicPr>
        <xdr:cNvPr id="8" name="Imagen 1">
          <a:extLst>
            <a:ext uri="{FF2B5EF4-FFF2-40B4-BE49-F238E27FC236}">
              <a16:creationId xmlns:a16="http://schemas.microsoft.com/office/drawing/2014/main" id="{72763BC4-92E2-4934-ADC7-46570B28A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465" y="680357"/>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394607</xdr:colOff>
      <xdr:row>2</xdr:row>
      <xdr:rowOff>204107</xdr:rowOff>
    </xdr:from>
    <xdr:to>
      <xdr:col>8</xdr:col>
      <xdr:colOff>1319893</xdr:colOff>
      <xdr:row>6</xdr:row>
      <xdr:rowOff>239088</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1715750" y="639536"/>
          <a:ext cx="925286" cy="1014695"/>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7"/>
  <sheetViews>
    <sheetView tabSelected="1" view="pageBreakPreview" zoomScaleNormal="70" zoomScaleSheetLayoutView="100" zoomScalePageLayoutView="80" workbookViewId="0">
      <selection activeCell="I46" sqref="I46"/>
    </sheetView>
  </sheetViews>
  <sheetFormatPr baseColWidth="10" defaultColWidth="11.42578125" defaultRowHeight="12"/>
  <cols>
    <col min="1" max="1" width="4.5703125" style="1" customWidth="1"/>
    <col min="2" max="2" width="24.7109375" style="1" customWidth="1"/>
    <col min="3" max="3" width="40" style="1" customWidth="1"/>
    <col min="4" max="4" width="22.7109375" style="1" customWidth="1"/>
    <col min="5" max="5" width="18.7109375" style="1" customWidth="1"/>
    <col min="6" max="6" width="4.7109375" style="1" customWidth="1"/>
    <col min="7" max="7" width="24.7109375" style="1" customWidth="1"/>
    <col min="8" max="8" width="29.7109375" style="23" customWidth="1"/>
    <col min="9" max="9" width="22.7109375" style="1" customWidth="1"/>
    <col min="10" max="10" width="18.7109375" style="1" customWidth="1"/>
    <col min="11" max="11" width="4.7109375" style="1" customWidth="1"/>
    <col min="12" max="16384" width="11.42578125" style="1"/>
  </cols>
  <sheetData>
    <row r="1" spans="1:11" ht="15">
      <c r="A1"/>
      <c r="B1"/>
      <c r="C1"/>
      <c r="D1"/>
      <c r="E1"/>
      <c r="F1"/>
      <c r="G1"/>
      <c r="H1"/>
      <c r="I1"/>
      <c r="J1"/>
      <c r="K1"/>
    </row>
    <row r="2" spans="1:11" ht="20.100000000000001" customHeight="1">
      <c r="A2"/>
      <c r="B2"/>
      <c r="C2"/>
      <c r="D2"/>
      <c r="E2"/>
      <c r="F2"/>
      <c r="G2"/>
      <c r="H2"/>
      <c r="I2"/>
      <c r="J2"/>
      <c r="K2"/>
    </row>
    <row r="3" spans="1:11" ht="20.100000000000001" customHeight="1">
      <c r="A3" s="67" t="s">
        <v>69</v>
      </c>
      <c r="B3" s="67"/>
      <c r="C3" s="67"/>
      <c r="D3" s="67"/>
      <c r="E3" s="67"/>
      <c r="F3" s="67"/>
      <c r="G3" s="67"/>
      <c r="H3" s="67"/>
      <c r="I3" s="67"/>
      <c r="J3" s="67"/>
      <c r="K3" s="67"/>
    </row>
    <row r="4" spans="1:11" ht="20.100000000000001" customHeight="1">
      <c r="A4" s="67" t="s">
        <v>70</v>
      </c>
      <c r="B4" s="67"/>
      <c r="C4" s="67"/>
      <c r="D4" s="67"/>
      <c r="E4" s="67"/>
      <c r="F4" s="67"/>
      <c r="G4" s="67"/>
      <c r="H4" s="67"/>
      <c r="I4" s="67"/>
      <c r="J4" s="67"/>
      <c r="K4" s="67"/>
    </row>
    <row r="5" spans="1:11" ht="20.100000000000001" customHeight="1">
      <c r="A5" s="67" t="s">
        <v>55</v>
      </c>
      <c r="B5" s="67"/>
      <c r="C5" s="67"/>
      <c r="D5" s="67"/>
      <c r="E5" s="67"/>
      <c r="F5" s="67"/>
      <c r="G5" s="67"/>
      <c r="H5" s="67"/>
      <c r="I5" s="67"/>
      <c r="J5" s="67"/>
      <c r="K5" s="67"/>
    </row>
    <row r="6" spans="1:11" ht="20.100000000000001" customHeight="1">
      <c r="A6" s="67" t="s">
        <v>72</v>
      </c>
      <c r="B6" s="67"/>
      <c r="C6" s="67"/>
      <c r="D6" s="67"/>
      <c r="E6" s="67"/>
      <c r="F6" s="67"/>
      <c r="G6" s="67"/>
      <c r="H6" s="67"/>
      <c r="I6" s="67"/>
      <c r="J6" s="67"/>
      <c r="K6" s="67"/>
    </row>
    <row r="7" spans="1:11" ht="20.100000000000001" customHeight="1">
      <c r="A7" s="67" t="s">
        <v>58</v>
      </c>
      <c r="B7" s="67"/>
      <c r="C7" s="67"/>
      <c r="D7" s="67"/>
      <c r="E7" s="67"/>
      <c r="F7" s="67"/>
      <c r="G7" s="67"/>
      <c r="H7" s="67"/>
      <c r="I7" s="67"/>
      <c r="J7" s="67"/>
      <c r="K7" s="67"/>
    </row>
    <row r="8" spans="1:11" ht="3" customHeight="1">
      <c r="A8" s="29"/>
      <c r="B8" s="30"/>
      <c r="C8" s="30"/>
      <c r="D8" s="30"/>
      <c r="E8" s="30"/>
      <c r="F8" s="31"/>
      <c r="G8" s="32"/>
      <c r="H8" s="37"/>
      <c r="I8" s="32"/>
      <c r="J8" s="32"/>
      <c r="K8" s="32"/>
    </row>
    <row r="9" spans="1:11" ht="3" customHeight="1" thickBot="1">
      <c r="A9" s="33"/>
      <c r="B9" s="33"/>
      <c r="C9" s="33"/>
      <c r="D9" s="34"/>
      <c r="E9" s="34"/>
      <c r="F9" s="35"/>
      <c r="G9" s="32"/>
      <c r="H9" s="37"/>
      <c r="I9" s="32"/>
      <c r="J9" s="32"/>
      <c r="K9" s="32"/>
    </row>
    <row r="10" spans="1:11" ht="60" customHeight="1" thickBot="1">
      <c r="A10" s="54"/>
      <c r="B10" s="73" t="s">
        <v>48</v>
      </c>
      <c r="C10" s="74"/>
      <c r="D10" s="53" t="s">
        <v>65</v>
      </c>
      <c r="E10" s="55" t="s">
        <v>66</v>
      </c>
      <c r="F10" s="52"/>
      <c r="G10" s="75" t="s">
        <v>48</v>
      </c>
      <c r="H10" s="74"/>
      <c r="I10" s="53" t="s">
        <v>65</v>
      </c>
      <c r="J10" s="55" t="s">
        <v>66</v>
      </c>
      <c r="K10" s="52"/>
    </row>
    <row r="11" spans="1:11" ht="3" customHeight="1">
      <c r="A11" s="14"/>
      <c r="B11" s="15"/>
      <c r="C11" s="15"/>
      <c r="D11" s="16"/>
      <c r="E11" s="16"/>
      <c r="F11" s="17"/>
      <c r="G11" s="17"/>
      <c r="H11" s="18"/>
      <c r="I11" s="9"/>
      <c r="J11" s="9"/>
      <c r="K11" s="11"/>
    </row>
    <row r="12" spans="1:11" ht="3" customHeight="1">
      <c r="A12" s="19"/>
      <c r="B12" s="20"/>
      <c r="C12" s="20"/>
      <c r="D12" s="21"/>
      <c r="E12" s="21"/>
      <c r="F12" s="10"/>
      <c r="G12" s="9"/>
      <c r="H12" s="22"/>
      <c r="I12" s="9"/>
      <c r="J12" s="9"/>
      <c r="K12" s="11"/>
    </row>
    <row r="13" spans="1:11" ht="15">
      <c r="A13" s="38"/>
      <c r="B13" s="62" t="s">
        <v>0</v>
      </c>
      <c r="C13" s="62"/>
      <c r="D13" s="42">
        <f>SUM(D15,D25)</f>
        <v>18291773.239999998</v>
      </c>
      <c r="E13" s="42">
        <f>SUM(E15,E25)</f>
        <v>14503093.9</v>
      </c>
      <c r="F13" s="43"/>
      <c r="G13" s="62" t="s">
        <v>1</v>
      </c>
      <c r="H13" s="62"/>
      <c r="I13" s="42">
        <f>SUM(I15,I26)</f>
        <v>3787118.96</v>
      </c>
      <c r="J13" s="42">
        <f>SUM(J15,J26)</f>
        <v>18027717.850000001</v>
      </c>
      <c r="K13" s="11"/>
    </row>
    <row r="14" spans="1:11" ht="15">
      <c r="A14" s="39"/>
      <c r="B14" s="51"/>
      <c r="C14" s="44"/>
      <c r="D14" s="45"/>
      <c r="E14" s="45"/>
      <c r="F14" s="43"/>
      <c r="G14" s="51"/>
      <c r="H14" s="51"/>
      <c r="I14" s="45"/>
      <c r="J14" s="45"/>
      <c r="K14" s="11"/>
    </row>
    <row r="15" spans="1:11" ht="15">
      <c r="A15" s="39"/>
      <c r="B15" s="62" t="s">
        <v>2</v>
      </c>
      <c r="C15" s="62"/>
      <c r="D15" s="42">
        <f>SUM(D17:D23)</f>
        <v>14460251.719999999</v>
      </c>
      <c r="E15" s="42">
        <f>SUM(E17:E23)</f>
        <v>0</v>
      </c>
      <c r="F15" s="43"/>
      <c r="G15" s="62" t="s">
        <v>3</v>
      </c>
      <c r="H15" s="62"/>
      <c r="I15" s="42">
        <f>SUM(I17:I24)</f>
        <v>3787118.96</v>
      </c>
      <c r="J15" s="42">
        <f>SUM(J17:J24)</f>
        <v>18027717.850000001</v>
      </c>
      <c r="K15" s="11"/>
    </row>
    <row r="16" spans="1:11" ht="15">
      <c r="A16" s="39"/>
      <c r="B16" s="51"/>
      <c r="C16" s="44"/>
      <c r="D16" s="45"/>
      <c r="E16" s="45"/>
      <c r="F16" s="43"/>
      <c r="G16" s="51"/>
      <c r="H16" s="51"/>
      <c r="I16" s="45"/>
      <c r="J16" s="45"/>
      <c r="K16" s="11"/>
    </row>
    <row r="17" spans="1:11" ht="15" customHeight="1">
      <c r="A17" s="38"/>
      <c r="B17" s="61" t="s">
        <v>4</v>
      </c>
      <c r="C17" s="61"/>
      <c r="D17" s="46">
        <v>14261237.92</v>
      </c>
      <c r="E17" s="46">
        <v>0</v>
      </c>
      <c r="F17" s="43"/>
      <c r="G17" s="61" t="s">
        <v>5</v>
      </c>
      <c r="H17" s="61"/>
      <c r="I17" s="46">
        <v>3785793.96</v>
      </c>
      <c r="J17" s="46">
        <v>0</v>
      </c>
      <c r="K17" s="11"/>
    </row>
    <row r="18" spans="1:11" ht="15" customHeight="1">
      <c r="A18" s="38"/>
      <c r="B18" s="61" t="s">
        <v>6</v>
      </c>
      <c r="C18" s="61"/>
      <c r="D18" s="46">
        <v>197389.54</v>
      </c>
      <c r="E18" s="46">
        <v>0</v>
      </c>
      <c r="F18" s="43"/>
      <c r="G18" s="61" t="s">
        <v>7</v>
      </c>
      <c r="H18" s="61"/>
      <c r="I18" s="46">
        <v>0</v>
      </c>
      <c r="J18" s="46">
        <v>0</v>
      </c>
      <c r="K18" s="11"/>
    </row>
    <row r="19" spans="1:11" ht="15" customHeight="1">
      <c r="A19" s="38"/>
      <c r="B19" s="61" t="s">
        <v>8</v>
      </c>
      <c r="C19" s="61"/>
      <c r="D19" s="46">
        <v>1624.26</v>
      </c>
      <c r="E19" s="46">
        <v>0</v>
      </c>
      <c r="F19" s="43"/>
      <c r="G19" s="61" t="s">
        <v>9</v>
      </c>
      <c r="H19" s="61"/>
      <c r="I19" s="46">
        <v>0</v>
      </c>
      <c r="J19" s="46">
        <v>0</v>
      </c>
      <c r="K19" s="11"/>
    </row>
    <row r="20" spans="1:11" ht="15" customHeight="1">
      <c r="A20" s="38"/>
      <c r="B20" s="61" t="s">
        <v>10</v>
      </c>
      <c r="C20" s="61"/>
      <c r="D20" s="46">
        <v>0</v>
      </c>
      <c r="E20" s="46">
        <v>0</v>
      </c>
      <c r="F20" s="43"/>
      <c r="G20" s="61" t="s">
        <v>11</v>
      </c>
      <c r="H20" s="61"/>
      <c r="I20" s="46">
        <v>0</v>
      </c>
      <c r="J20" s="46">
        <v>0</v>
      </c>
      <c r="K20" s="11"/>
    </row>
    <row r="21" spans="1:11" ht="15" customHeight="1">
      <c r="A21" s="38"/>
      <c r="B21" s="61" t="s">
        <v>12</v>
      </c>
      <c r="C21" s="61"/>
      <c r="D21" s="46">
        <v>0</v>
      </c>
      <c r="E21" s="46">
        <v>0</v>
      </c>
      <c r="F21" s="43"/>
      <c r="G21" s="61" t="s">
        <v>13</v>
      </c>
      <c r="H21" s="61"/>
      <c r="I21" s="46">
        <v>0</v>
      </c>
      <c r="J21" s="46">
        <v>0</v>
      </c>
      <c r="K21" s="11"/>
    </row>
    <row r="22" spans="1:11" ht="42.75" customHeight="1">
      <c r="A22" s="38"/>
      <c r="B22" s="61" t="s">
        <v>14</v>
      </c>
      <c r="C22" s="61"/>
      <c r="D22" s="46">
        <v>0</v>
      </c>
      <c r="E22" s="46">
        <v>0</v>
      </c>
      <c r="F22" s="43"/>
      <c r="G22" s="61" t="s">
        <v>15</v>
      </c>
      <c r="H22" s="61"/>
      <c r="I22" s="46">
        <v>0</v>
      </c>
      <c r="J22" s="46">
        <v>0</v>
      </c>
      <c r="K22" s="11"/>
    </row>
    <row r="23" spans="1:11" ht="14.25">
      <c r="A23" s="38"/>
      <c r="B23" s="61" t="s">
        <v>16</v>
      </c>
      <c r="C23" s="61"/>
      <c r="D23" s="46">
        <v>0</v>
      </c>
      <c r="E23" s="46">
        <v>0</v>
      </c>
      <c r="F23" s="43"/>
      <c r="G23" s="61" t="s">
        <v>17</v>
      </c>
      <c r="H23" s="61"/>
      <c r="I23" s="46">
        <v>0</v>
      </c>
      <c r="J23" s="46">
        <v>18027717.850000001</v>
      </c>
      <c r="K23" s="11"/>
    </row>
    <row r="24" spans="1:11" ht="15" customHeight="1">
      <c r="A24" s="39"/>
      <c r="B24" s="51"/>
      <c r="C24" s="44"/>
      <c r="D24" s="45"/>
      <c r="E24" s="45"/>
      <c r="F24" s="43"/>
      <c r="G24" s="61" t="s">
        <v>18</v>
      </c>
      <c r="H24" s="61"/>
      <c r="I24" s="46">
        <v>1325</v>
      </c>
      <c r="J24" s="46">
        <v>0</v>
      </c>
      <c r="K24" s="11"/>
    </row>
    <row r="25" spans="1:11" ht="15">
      <c r="A25" s="39"/>
      <c r="B25" s="62" t="s">
        <v>19</v>
      </c>
      <c r="C25" s="62"/>
      <c r="D25" s="42">
        <f>SUM(D27:D35)</f>
        <v>3831521.52</v>
      </c>
      <c r="E25" s="42">
        <f>SUM(E27:E35)</f>
        <v>14503093.9</v>
      </c>
      <c r="F25" s="43"/>
      <c r="G25" s="51"/>
      <c r="H25" s="51"/>
      <c r="I25" s="45"/>
      <c r="J25" s="45"/>
      <c r="K25" s="11"/>
    </row>
    <row r="26" spans="1:11" ht="15">
      <c r="A26" s="39"/>
      <c r="B26" s="51"/>
      <c r="C26" s="44"/>
      <c r="D26" s="45"/>
      <c r="E26" s="45"/>
      <c r="F26" s="43"/>
      <c r="G26" s="69" t="s">
        <v>20</v>
      </c>
      <c r="H26" s="69"/>
      <c r="I26" s="42">
        <f>SUM(I28:I33)</f>
        <v>0</v>
      </c>
      <c r="J26" s="42">
        <f>SUM(J28:J33)</f>
        <v>0</v>
      </c>
      <c r="K26" s="11"/>
    </row>
    <row r="27" spans="1:11" ht="15">
      <c r="A27" s="38"/>
      <c r="B27" s="61" t="s">
        <v>21</v>
      </c>
      <c r="C27" s="61"/>
      <c r="D27" s="46">
        <v>0</v>
      </c>
      <c r="E27" s="46">
        <v>0</v>
      </c>
      <c r="F27" s="43"/>
      <c r="G27" s="51"/>
      <c r="H27" s="51"/>
      <c r="I27" s="45"/>
      <c r="J27" s="45"/>
      <c r="K27" s="11"/>
    </row>
    <row r="28" spans="1:11" ht="15" customHeight="1">
      <c r="A28" s="38"/>
      <c r="B28" s="61" t="s">
        <v>23</v>
      </c>
      <c r="C28" s="61"/>
      <c r="D28" s="46">
        <v>0</v>
      </c>
      <c r="E28" s="46">
        <v>219652.83</v>
      </c>
      <c r="F28" s="43"/>
      <c r="G28" s="61" t="s">
        <v>22</v>
      </c>
      <c r="H28" s="61"/>
      <c r="I28" s="46">
        <v>0</v>
      </c>
      <c r="J28" s="46">
        <v>0</v>
      </c>
      <c r="K28" s="11"/>
    </row>
    <row r="29" spans="1:11" ht="15" customHeight="1">
      <c r="A29" s="38"/>
      <c r="B29" s="61" t="s">
        <v>25</v>
      </c>
      <c r="C29" s="61"/>
      <c r="D29" s="46">
        <v>0</v>
      </c>
      <c r="E29" s="46">
        <v>0</v>
      </c>
      <c r="F29" s="43"/>
      <c r="G29" s="61" t="s">
        <v>24</v>
      </c>
      <c r="H29" s="61"/>
      <c r="I29" s="46">
        <v>0</v>
      </c>
      <c r="J29" s="46">
        <v>0</v>
      </c>
      <c r="K29" s="11"/>
    </row>
    <row r="30" spans="1:11" ht="15" customHeight="1">
      <c r="A30" s="38"/>
      <c r="B30" s="61" t="s">
        <v>27</v>
      </c>
      <c r="C30" s="61"/>
      <c r="D30" s="46">
        <v>0</v>
      </c>
      <c r="E30" s="46">
        <v>14283441.07</v>
      </c>
      <c r="F30" s="46"/>
      <c r="G30" s="61" t="s">
        <v>26</v>
      </c>
      <c r="H30" s="61"/>
      <c r="I30" s="46">
        <v>0</v>
      </c>
      <c r="J30" s="46">
        <v>0</v>
      </c>
      <c r="K30" s="11"/>
    </row>
    <row r="31" spans="1:11" ht="15" customHeight="1">
      <c r="A31" s="38"/>
      <c r="B31" s="61" t="s">
        <v>29</v>
      </c>
      <c r="C31" s="61"/>
      <c r="D31" s="46">
        <v>0</v>
      </c>
      <c r="E31" s="46">
        <v>0</v>
      </c>
      <c r="F31" s="43"/>
      <c r="G31" s="61" t="s">
        <v>28</v>
      </c>
      <c r="H31" s="61"/>
      <c r="I31" s="46">
        <v>0</v>
      </c>
      <c r="J31" s="46">
        <v>0</v>
      </c>
      <c r="K31" s="11"/>
    </row>
    <row r="32" spans="1:11" ht="42" customHeight="1">
      <c r="A32" s="38"/>
      <c r="B32" s="64" t="s">
        <v>31</v>
      </c>
      <c r="C32" s="64"/>
      <c r="D32" s="46">
        <v>3831521.52</v>
      </c>
      <c r="E32" s="46">
        <v>0</v>
      </c>
      <c r="F32" s="43"/>
      <c r="G32" s="61" t="s">
        <v>30</v>
      </c>
      <c r="H32" s="61"/>
      <c r="I32" s="46">
        <v>0</v>
      </c>
      <c r="J32" s="46">
        <v>0</v>
      </c>
      <c r="K32" s="11"/>
    </row>
    <row r="33" spans="1:11" ht="14.25">
      <c r="A33" s="38"/>
      <c r="B33" s="61" t="s">
        <v>33</v>
      </c>
      <c r="C33" s="61"/>
      <c r="D33" s="46">
        <v>0</v>
      </c>
      <c r="E33" s="46">
        <v>0</v>
      </c>
      <c r="F33" s="43"/>
      <c r="G33" s="61" t="s">
        <v>32</v>
      </c>
      <c r="H33" s="61"/>
      <c r="I33" s="46">
        <v>0</v>
      </c>
      <c r="J33" s="46">
        <v>0</v>
      </c>
      <c r="K33" s="11"/>
    </row>
    <row r="34" spans="1:11" ht="25.5" customHeight="1">
      <c r="A34" s="38"/>
      <c r="B34" s="64" t="s">
        <v>34</v>
      </c>
      <c r="C34" s="64"/>
      <c r="D34" s="46">
        <v>0</v>
      </c>
      <c r="E34" s="46">
        <v>0</v>
      </c>
      <c r="F34" s="43"/>
      <c r="G34" s="51"/>
      <c r="H34" s="51"/>
      <c r="I34" s="47"/>
      <c r="J34" s="47"/>
      <c r="K34" s="11"/>
    </row>
    <row r="35" spans="1:11" ht="15" customHeight="1">
      <c r="A35" s="38"/>
      <c r="B35" s="61" t="s">
        <v>35</v>
      </c>
      <c r="C35" s="61"/>
      <c r="D35" s="46">
        <v>0</v>
      </c>
      <c r="E35" s="46">
        <v>0</v>
      </c>
      <c r="F35" s="43"/>
      <c r="G35" s="62" t="s">
        <v>36</v>
      </c>
      <c r="H35" s="62"/>
      <c r="I35" s="42">
        <f>SUM(I28:I34,I37,I43,I51)</f>
        <v>18932917.579999998</v>
      </c>
      <c r="J35" s="42">
        <f>SUM(J37,J43,J51)</f>
        <v>8480998.0299999993</v>
      </c>
      <c r="K35" s="11"/>
    </row>
    <row r="36" spans="1:11" ht="15">
      <c r="A36" s="39"/>
      <c r="B36" s="51"/>
      <c r="C36" s="44"/>
      <c r="D36" s="47"/>
      <c r="E36" s="47"/>
      <c r="F36" s="43"/>
      <c r="G36" s="51"/>
      <c r="H36" s="51"/>
      <c r="I36" s="45"/>
      <c r="J36" s="45"/>
      <c r="K36" s="11"/>
    </row>
    <row r="37" spans="1:11" ht="15" customHeight="1">
      <c r="A37" s="38"/>
      <c r="B37" s="43"/>
      <c r="C37" s="43"/>
      <c r="D37" s="43"/>
      <c r="E37" s="43"/>
      <c r="F37" s="43"/>
      <c r="G37" s="62" t="s">
        <v>37</v>
      </c>
      <c r="H37" s="62"/>
      <c r="I37" s="42">
        <f>SUM(I39:I41)</f>
        <v>0</v>
      </c>
      <c r="J37" s="42">
        <f>SUM(J39:J41)</f>
        <v>0</v>
      </c>
      <c r="K37" s="11"/>
    </row>
    <row r="38" spans="1:11" ht="15">
      <c r="A38" s="39"/>
      <c r="B38" s="43"/>
      <c r="C38" s="43"/>
      <c r="D38" s="43"/>
      <c r="E38" s="43"/>
      <c r="F38" s="43"/>
      <c r="G38" s="51"/>
      <c r="H38" s="51"/>
      <c r="I38" s="45"/>
      <c r="J38" s="45"/>
      <c r="K38" s="11"/>
    </row>
    <row r="39" spans="1:11" ht="14.25">
      <c r="A39" s="38"/>
      <c r="B39" s="43"/>
      <c r="C39" s="43"/>
      <c r="D39" s="43"/>
      <c r="E39" s="43"/>
      <c r="F39" s="43"/>
      <c r="G39" s="61" t="s">
        <v>38</v>
      </c>
      <c r="H39" s="61"/>
      <c r="I39" s="46">
        <v>0</v>
      </c>
      <c r="J39" s="46">
        <v>0</v>
      </c>
      <c r="K39" s="11"/>
    </row>
    <row r="40" spans="1:11" ht="14.25">
      <c r="A40" s="39"/>
      <c r="B40" s="43"/>
      <c r="C40" s="43"/>
      <c r="D40" s="43"/>
      <c r="E40" s="43"/>
      <c r="F40" s="43"/>
      <c r="G40" s="61" t="s">
        <v>39</v>
      </c>
      <c r="H40" s="61"/>
      <c r="I40" s="46">
        <v>0</v>
      </c>
      <c r="J40" s="46">
        <v>0</v>
      </c>
      <c r="K40" s="11"/>
    </row>
    <row r="41" spans="1:11" ht="15" customHeight="1">
      <c r="A41" s="38"/>
      <c r="B41" s="43"/>
      <c r="C41" s="43"/>
      <c r="D41" s="43"/>
      <c r="E41" s="43"/>
      <c r="F41" s="43"/>
      <c r="G41" s="61" t="s">
        <v>40</v>
      </c>
      <c r="H41" s="61"/>
      <c r="I41" s="46">
        <v>0</v>
      </c>
      <c r="J41" s="46">
        <v>0</v>
      </c>
      <c r="K41" s="11"/>
    </row>
    <row r="42" spans="1:11" ht="15">
      <c r="A42" s="38"/>
      <c r="B42" s="43"/>
      <c r="C42" s="43"/>
      <c r="D42" s="43"/>
      <c r="E42" s="43"/>
      <c r="F42" s="43"/>
      <c r="G42" s="51"/>
      <c r="H42" s="51"/>
      <c r="I42" s="45"/>
      <c r="J42" s="45" t="s">
        <v>49</v>
      </c>
      <c r="K42" s="11"/>
    </row>
    <row r="43" spans="1:11" ht="15" customHeight="1">
      <c r="A43" s="38"/>
      <c r="B43" s="43"/>
      <c r="C43" s="43"/>
      <c r="D43" s="43"/>
      <c r="E43" s="43"/>
      <c r="F43" s="43"/>
      <c r="G43" s="62" t="s">
        <v>41</v>
      </c>
      <c r="H43" s="62"/>
      <c r="I43" s="42">
        <f>SUM(I45:I49)</f>
        <v>18932917.579999998</v>
      </c>
      <c r="J43" s="42">
        <f>SUM(J45:J49)</f>
        <v>8480998.0299999993</v>
      </c>
      <c r="K43" s="11"/>
    </row>
    <row r="44" spans="1:11" ht="15">
      <c r="A44" s="38"/>
      <c r="B44" s="43"/>
      <c r="C44" s="43"/>
      <c r="D44" s="43"/>
      <c r="E44" s="43"/>
      <c r="F44" s="43"/>
      <c r="G44" s="51"/>
      <c r="H44" s="51"/>
      <c r="I44" s="45"/>
      <c r="J44" s="45"/>
      <c r="K44" s="11"/>
    </row>
    <row r="45" spans="1:11" ht="15" customHeight="1">
      <c r="A45" s="38"/>
      <c r="B45" s="43"/>
      <c r="C45" s="43"/>
      <c r="D45" s="43"/>
      <c r="E45" s="43"/>
      <c r="F45" s="43"/>
      <c r="G45" s="61" t="s">
        <v>71</v>
      </c>
      <c r="H45" s="61"/>
      <c r="I45" s="46">
        <v>0</v>
      </c>
      <c r="J45" s="46">
        <v>8480998.0299999993</v>
      </c>
      <c r="K45" s="11"/>
    </row>
    <row r="46" spans="1:11" ht="15" customHeight="1">
      <c r="A46" s="38"/>
      <c r="B46" s="43"/>
      <c r="C46" s="43"/>
      <c r="D46" s="43"/>
      <c r="E46" s="43"/>
      <c r="F46" s="43"/>
      <c r="G46" s="61" t="s">
        <v>42</v>
      </c>
      <c r="H46" s="61"/>
      <c r="I46" s="46">
        <v>18932917.579999998</v>
      </c>
      <c r="J46" s="46">
        <v>0</v>
      </c>
      <c r="K46" s="11"/>
    </row>
    <row r="47" spans="1:11" ht="14.25">
      <c r="A47" s="38"/>
      <c r="B47" s="43"/>
      <c r="C47" s="43"/>
      <c r="D47" s="43"/>
      <c r="E47" s="43"/>
      <c r="F47" s="43"/>
      <c r="G47" s="61" t="s">
        <v>43</v>
      </c>
      <c r="H47" s="61"/>
      <c r="I47" s="46">
        <v>0</v>
      </c>
      <c r="J47" s="46">
        <v>0</v>
      </c>
      <c r="K47" s="11"/>
    </row>
    <row r="48" spans="1:11" ht="14.25">
      <c r="A48" s="38"/>
      <c r="B48" s="43"/>
      <c r="C48" s="43"/>
      <c r="D48" s="43"/>
      <c r="E48" s="43"/>
      <c r="F48" s="43"/>
      <c r="G48" s="61" t="s">
        <v>44</v>
      </c>
      <c r="H48" s="61"/>
      <c r="I48" s="46">
        <v>0</v>
      </c>
      <c r="J48" s="46">
        <v>0</v>
      </c>
      <c r="K48" s="11"/>
    </row>
    <row r="49" spans="1:11" ht="15" customHeight="1">
      <c r="A49" s="39"/>
      <c r="B49" s="43"/>
      <c r="C49" s="43"/>
      <c r="D49" s="43"/>
      <c r="E49" s="43"/>
      <c r="F49" s="43"/>
      <c r="G49" s="61" t="s">
        <v>45</v>
      </c>
      <c r="H49" s="61"/>
      <c r="I49" s="46">
        <v>0</v>
      </c>
      <c r="J49" s="46">
        <v>0</v>
      </c>
      <c r="K49" s="11"/>
    </row>
    <row r="50" spans="1:11" ht="14.25">
      <c r="A50" s="38"/>
      <c r="B50" s="43"/>
      <c r="C50" s="43"/>
      <c r="D50" s="46"/>
      <c r="E50" s="46"/>
      <c r="F50" s="43"/>
      <c r="G50" s="61"/>
      <c r="H50" s="61"/>
      <c r="I50" s="46"/>
      <c r="J50" s="46"/>
      <c r="K50" s="11"/>
    </row>
    <row r="51" spans="1:11" ht="30" customHeight="1">
      <c r="A51" s="39"/>
      <c r="B51" s="43"/>
      <c r="C51" s="43"/>
      <c r="D51" s="46"/>
      <c r="E51" s="46"/>
      <c r="F51" s="43"/>
      <c r="G51" s="62" t="s">
        <v>50</v>
      </c>
      <c r="H51" s="62"/>
      <c r="I51" s="48">
        <v>0</v>
      </c>
      <c r="J51" s="48">
        <v>0</v>
      </c>
      <c r="K51" s="11"/>
    </row>
    <row r="52" spans="1:11" ht="15">
      <c r="A52" s="38"/>
      <c r="B52" s="43"/>
      <c r="C52" s="43"/>
      <c r="D52" s="43"/>
      <c r="E52" s="43"/>
      <c r="F52" s="43"/>
      <c r="G52" s="51"/>
      <c r="H52" s="51"/>
      <c r="I52" s="46"/>
      <c r="J52" s="46"/>
      <c r="K52" s="11"/>
    </row>
    <row r="53" spans="1:11" ht="14.25">
      <c r="A53" s="38"/>
      <c r="B53" s="43"/>
      <c r="C53" s="43"/>
      <c r="D53" s="43"/>
      <c r="E53" s="43"/>
      <c r="F53" s="43"/>
      <c r="G53" s="61" t="s">
        <v>46</v>
      </c>
      <c r="H53" s="61"/>
      <c r="I53" s="46">
        <v>0</v>
      </c>
      <c r="J53" s="46">
        <v>0</v>
      </c>
      <c r="K53" s="11"/>
    </row>
    <row r="54" spans="1:11" ht="19.5" customHeight="1">
      <c r="A54" s="40"/>
      <c r="B54" s="49"/>
      <c r="C54" s="49"/>
      <c r="D54" s="49"/>
      <c r="E54" s="49"/>
      <c r="F54" s="49"/>
      <c r="G54" s="72" t="s">
        <v>47</v>
      </c>
      <c r="H54" s="72"/>
      <c r="I54" s="50">
        <v>0</v>
      </c>
      <c r="J54" s="50">
        <v>0</v>
      </c>
      <c r="K54" s="12"/>
    </row>
    <row r="55" spans="1:11" ht="6" customHeight="1">
      <c r="A55" s="32"/>
      <c r="B55" s="28"/>
      <c r="C55" s="36"/>
      <c r="D55" s="3"/>
      <c r="E55" s="4"/>
      <c r="F55" s="4"/>
      <c r="G55" s="28"/>
      <c r="H55" s="41"/>
      <c r="I55" s="3"/>
      <c r="J55" s="4"/>
      <c r="K55" s="4"/>
    </row>
    <row r="56" spans="1:11">
      <c r="A56" s="28" t="s">
        <v>68</v>
      </c>
      <c r="B56" s="28"/>
      <c r="C56" s="36"/>
      <c r="D56" s="2"/>
      <c r="E56" s="2"/>
      <c r="F56" s="2"/>
      <c r="G56" s="2"/>
      <c r="H56" s="2"/>
      <c r="I56" s="2"/>
      <c r="J56" s="2"/>
      <c r="K56" s="2"/>
    </row>
    <row r="57" spans="1:11">
      <c r="A57" s="32"/>
      <c r="B57" s="28"/>
      <c r="C57" s="36"/>
      <c r="D57" s="65"/>
      <c r="E57" s="65"/>
      <c r="F57" s="4"/>
      <c r="G57" s="25"/>
      <c r="H57" s="60"/>
      <c r="I57" s="60"/>
      <c r="J57" s="4"/>
      <c r="K57" s="4"/>
    </row>
    <row r="58" spans="1:11">
      <c r="B58" s="3"/>
      <c r="C58" s="5"/>
      <c r="D58" s="65"/>
      <c r="E58" s="65"/>
      <c r="F58" s="4"/>
      <c r="G58" s="26"/>
      <c r="H58" s="65"/>
      <c r="I58" s="65"/>
      <c r="J58" s="6"/>
      <c r="K58" s="4"/>
    </row>
    <row r="59" spans="1:11">
      <c r="B59" s="3"/>
      <c r="C59" s="7"/>
      <c r="D59" s="63"/>
      <c r="E59" s="63"/>
      <c r="F59" s="8"/>
      <c r="G59" s="26"/>
      <c r="H59" s="63"/>
      <c r="I59" s="63"/>
      <c r="J59" s="6"/>
      <c r="K59" s="4"/>
    </row>
    <row r="60" spans="1:11">
      <c r="B60" s="3"/>
      <c r="C60" s="2"/>
      <c r="D60" s="3"/>
      <c r="E60" s="3"/>
      <c r="F60" s="3"/>
      <c r="G60" s="25"/>
      <c r="H60" s="3"/>
      <c r="I60" s="3"/>
      <c r="J60" s="3"/>
    </row>
    <row r="61" spans="1:11">
      <c r="B61" s="3"/>
      <c r="C61" s="2"/>
      <c r="D61" s="3"/>
      <c r="E61" s="3"/>
      <c r="F61" s="3"/>
      <c r="G61" s="25"/>
      <c r="H61" s="3"/>
      <c r="I61" s="3"/>
      <c r="J61" s="3"/>
    </row>
    <row r="62" spans="1:11">
      <c r="B62" s="3"/>
      <c r="C62" s="2"/>
      <c r="D62" s="3"/>
      <c r="E62" s="3"/>
      <c r="F62" s="3"/>
      <c r="G62" s="25"/>
      <c r="H62" s="3"/>
      <c r="I62" s="3"/>
      <c r="J62" s="3"/>
    </row>
    <row r="63" spans="1:11">
      <c r="B63" s="3"/>
      <c r="C63" s="3"/>
      <c r="D63" s="3"/>
      <c r="E63" s="3"/>
      <c r="F63" s="3"/>
      <c r="G63" s="3"/>
      <c r="H63" s="3"/>
      <c r="I63" s="3"/>
      <c r="J63" s="3"/>
    </row>
    <row r="64" spans="1:11" ht="15" customHeight="1">
      <c r="B64" s="3"/>
      <c r="C64" s="3"/>
      <c r="D64" s="3"/>
      <c r="E64" s="3"/>
      <c r="F64" s="3"/>
      <c r="G64" s="3"/>
      <c r="H64" s="3"/>
      <c r="I64" s="3"/>
      <c r="J64" s="3"/>
    </row>
    <row r="65" spans="1:11" ht="33.75" customHeight="1">
      <c r="B65" s="3"/>
      <c r="C65" s="3"/>
      <c r="D65" s="3"/>
      <c r="E65" s="3"/>
      <c r="F65" s="3"/>
      <c r="G65" s="3"/>
      <c r="H65" s="3"/>
      <c r="I65" s="3"/>
      <c r="J65" s="3"/>
    </row>
    <row r="66" spans="1:11" ht="14.25">
      <c r="A66" s="66" t="s">
        <v>57</v>
      </c>
      <c r="B66" s="66"/>
      <c r="C66" s="66"/>
      <c r="D66" s="66"/>
      <c r="E66" s="66"/>
      <c r="F66" s="66"/>
      <c r="G66" s="66"/>
      <c r="H66" s="66"/>
      <c r="I66" s="66"/>
      <c r="J66" s="66"/>
      <c r="K66" s="4"/>
    </row>
    <row r="67" spans="1:11" ht="6" customHeight="1">
      <c r="B67" s="3"/>
      <c r="C67" s="3"/>
      <c r="D67" s="3"/>
      <c r="E67" s="3"/>
      <c r="F67" s="3"/>
      <c r="G67" s="3"/>
      <c r="H67" s="3"/>
      <c r="I67" s="3"/>
      <c r="J67" s="3"/>
      <c r="K67" s="4"/>
    </row>
    <row r="68" spans="1:11">
      <c r="B68" s="3"/>
      <c r="C68" s="3"/>
      <c r="D68" s="3"/>
      <c r="E68" s="3"/>
      <c r="F68" s="3"/>
      <c r="G68" s="3"/>
      <c r="H68" s="3"/>
      <c r="I68" s="3"/>
      <c r="J68" s="3"/>
      <c r="K68" s="4"/>
    </row>
    <row r="69" spans="1:11" ht="20.25">
      <c r="B69" s="3"/>
      <c r="C69" s="3"/>
      <c r="D69" s="3"/>
      <c r="E69" s="3"/>
      <c r="F69" s="3"/>
      <c r="G69" s="3"/>
      <c r="H69" s="3"/>
      <c r="I69" s="58"/>
      <c r="J69" s="58"/>
      <c r="K69" s="4"/>
    </row>
    <row r="70" spans="1:11" ht="26.25">
      <c r="B70" s="3"/>
      <c r="C70" s="71" t="s">
        <v>59</v>
      </c>
      <c r="D70" s="71"/>
      <c r="E70" s="71"/>
      <c r="F70" s="71"/>
      <c r="G70" s="71"/>
      <c r="H70" s="71"/>
      <c r="I70" s="58"/>
      <c r="J70" s="58"/>
      <c r="K70" s="4"/>
    </row>
    <row r="71" spans="1:11" ht="20.25">
      <c r="B71" s="3"/>
      <c r="C71" s="58"/>
      <c r="F71" s="58"/>
      <c r="G71" s="58"/>
      <c r="H71" s="58"/>
      <c r="I71" s="58"/>
      <c r="J71" s="58"/>
      <c r="K71" s="4"/>
    </row>
    <row r="72" spans="1:11" ht="20.25">
      <c r="B72" s="3"/>
      <c r="C72" s="58"/>
      <c r="F72" s="58"/>
      <c r="G72" s="58"/>
      <c r="H72" s="58"/>
      <c r="I72" s="3"/>
      <c r="J72" s="3"/>
      <c r="K72" s="4"/>
    </row>
    <row r="73" spans="1:11" ht="20.25">
      <c r="B73" s="3"/>
      <c r="C73" s="58"/>
      <c r="F73" s="58"/>
      <c r="G73" s="58"/>
      <c r="H73" s="58"/>
      <c r="I73" s="58" t="s">
        <v>61</v>
      </c>
      <c r="J73" s="58" t="s">
        <v>53</v>
      </c>
      <c r="K73" s="4"/>
    </row>
    <row r="74" spans="1:11" ht="93.75" customHeight="1">
      <c r="B74" s="3"/>
      <c r="C74" s="70" t="s">
        <v>60</v>
      </c>
      <c r="D74" s="70"/>
      <c r="E74" s="70"/>
      <c r="F74" s="70"/>
      <c r="G74" s="70"/>
      <c r="H74" s="70"/>
      <c r="I74" s="3"/>
      <c r="J74" s="3"/>
      <c r="K74" s="4"/>
    </row>
    <row r="75" spans="1:11" ht="90" customHeight="1">
      <c r="B75" s="3"/>
      <c r="C75" s="70" t="s">
        <v>62</v>
      </c>
      <c r="D75" s="70"/>
      <c r="E75" s="70"/>
      <c r="F75" s="70"/>
      <c r="G75" s="70"/>
      <c r="H75" s="70"/>
      <c r="I75" s="3"/>
      <c r="J75" s="3"/>
    </row>
    <row r="76" spans="1:11" ht="9.75" customHeight="1">
      <c r="B76" s="2"/>
      <c r="C76" s="58"/>
      <c r="D76" s="58"/>
      <c r="E76" s="58"/>
      <c r="F76" s="58"/>
      <c r="G76" s="58"/>
      <c r="H76" s="58"/>
      <c r="I76" s="4"/>
      <c r="J76" s="4"/>
    </row>
    <row r="77" spans="1:11" ht="20.25">
      <c r="B77" s="2"/>
      <c r="C77" s="59" t="s">
        <v>2</v>
      </c>
      <c r="F77" s="59"/>
      <c r="G77" s="59"/>
      <c r="H77" s="59"/>
      <c r="I77" s="59"/>
      <c r="J77" s="59"/>
    </row>
    <row r="78" spans="1:11" ht="20.25">
      <c r="B78" s="5"/>
      <c r="C78" s="59" t="s">
        <v>4</v>
      </c>
      <c r="D78" s="59"/>
      <c r="E78" s="59"/>
      <c r="F78" s="59"/>
      <c r="G78" s="59"/>
      <c r="H78" s="59"/>
      <c r="I78" s="6"/>
      <c r="J78" s="4"/>
    </row>
    <row r="79" spans="1:11" ht="20.25">
      <c r="B79" s="7"/>
      <c r="C79" s="70" t="s">
        <v>6</v>
      </c>
      <c r="D79" s="70"/>
      <c r="E79" s="70"/>
      <c r="F79" s="70"/>
      <c r="G79" s="70"/>
      <c r="H79" s="70"/>
      <c r="I79" s="6"/>
      <c r="J79" s="4"/>
    </row>
    <row r="80" spans="1:11" ht="20.25">
      <c r="B80" s="3"/>
      <c r="C80" s="70" t="s">
        <v>8</v>
      </c>
      <c r="D80" s="70"/>
      <c r="E80" s="70"/>
      <c r="F80" s="70"/>
      <c r="G80" s="70"/>
      <c r="H80" s="70"/>
      <c r="I80" s="3"/>
      <c r="J80" s="3"/>
    </row>
    <row r="81" spans="2:10" ht="20.25">
      <c r="B81" s="3"/>
      <c r="C81" s="59" t="s">
        <v>10</v>
      </c>
      <c r="D81" s="59"/>
      <c r="E81" s="59"/>
      <c r="F81" s="59"/>
      <c r="G81" s="59"/>
      <c r="H81" s="59"/>
      <c r="I81" s="3"/>
      <c r="J81" s="3"/>
    </row>
    <row r="82" spans="2:10" ht="20.25">
      <c r="B82" s="3"/>
      <c r="C82" s="59" t="s">
        <v>12</v>
      </c>
      <c r="D82" s="59"/>
      <c r="E82" s="59"/>
      <c r="F82" s="59"/>
      <c r="G82" s="59"/>
      <c r="H82" s="59"/>
      <c r="I82" s="3"/>
      <c r="J82" s="3"/>
    </row>
    <row r="83" spans="2:10" ht="20.25">
      <c r="B83" s="3"/>
      <c r="C83" s="70" t="s">
        <v>14</v>
      </c>
      <c r="D83" s="70"/>
      <c r="E83" s="70"/>
      <c r="F83" s="70"/>
      <c r="G83" s="70"/>
      <c r="H83" s="70"/>
      <c r="I83" s="3"/>
      <c r="J83" s="3"/>
    </row>
    <row r="84" spans="2:10" ht="20.25">
      <c r="B84" s="3"/>
      <c r="C84" s="59" t="s">
        <v>16</v>
      </c>
      <c r="D84" s="59"/>
      <c r="E84" s="59"/>
      <c r="F84" s="59"/>
      <c r="G84" s="59"/>
      <c r="H84" s="59"/>
      <c r="I84" s="3"/>
      <c r="J84" s="3"/>
    </row>
    <row r="85" spans="2:10" ht="20.25">
      <c r="B85" s="3"/>
      <c r="C85" s="59" t="s">
        <v>19</v>
      </c>
      <c r="D85" s="59"/>
      <c r="E85" s="59"/>
      <c r="F85" s="59"/>
      <c r="G85" s="59"/>
      <c r="H85" s="59"/>
      <c r="I85" s="27"/>
      <c r="J85" s="3"/>
    </row>
    <row r="86" spans="2:10" ht="20.25">
      <c r="C86" s="70" t="s">
        <v>21</v>
      </c>
      <c r="D86" s="70"/>
      <c r="E86" s="70"/>
      <c r="F86" s="70"/>
      <c r="G86" s="70"/>
      <c r="H86" s="70"/>
      <c r="I86" s="13"/>
    </row>
    <row r="87" spans="2:10" ht="20.25">
      <c r="C87" s="70" t="s">
        <v>23</v>
      </c>
      <c r="D87" s="70"/>
      <c r="E87" s="70"/>
      <c r="F87" s="70"/>
      <c r="G87" s="70"/>
      <c r="H87" s="70"/>
      <c r="I87" s="13"/>
    </row>
    <row r="88" spans="2:10" ht="20.25">
      <c r="C88" s="70" t="s">
        <v>25</v>
      </c>
      <c r="D88" s="70"/>
      <c r="E88" s="70"/>
      <c r="F88" s="70"/>
      <c r="G88" s="70"/>
      <c r="H88" s="70"/>
      <c r="I88" s="13"/>
    </row>
    <row r="89" spans="2:10" ht="20.25">
      <c r="C89" s="56" t="s">
        <v>54</v>
      </c>
      <c r="D89" s="58"/>
      <c r="E89" s="58"/>
      <c r="F89" s="58"/>
      <c r="G89" s="58"/>
      <c r="H89" s="58"/>
    </row>
    <row r="90" spans="2:10" ht="20.25">
      <c r="C90" s="68" t="s">
        <v>29</v>
      </c>
      <c r="D90" s="68"/>
      <c r="E90" s="68"/>
      <c r="F90" s="58"/>
      <c r="G90" s="58"/>
      <c r="H90" s="58"/>
    </row>
    <row r="91" spans="2:10" ht="85.5" customHeight="1">
      <c r="C91" s="70" t="s">
        <v>31</v>
      </c>
      <c r="D91" s="70"/>
      <c r="E91" s="70"/>
      <c r="F91" s="70"/>
      <c r="G91" s="70"/>
      <c r="H91" s="70"/>
    </row>
    <row r="92" spans="2:10" ht="32.25" customHeight="1">
      <c r="C92" s="56" t="s">
        <v>33</v>
      </c>
      <c r="D92" s="58"/>
      <c r="E92" s="58"/>
      <c r="F92" s="58"/>
      <c r="G92" s="58"/>
      <c r="H92" s="58"/>
    </row>
    <row r="93" spans="2:10" ht="60.75" customHeight="1">
      <c r="C93" s="70" t="s">
        <v>34</v>
      </c>
      <c r="D93" s="70"/>
      <c r="E93" s="70"/>
      <c r="F93" s="70"/>
      <c r="G93" s="70"/>
      <c r="H93" s="70"/>
    </row>
    <row r="94" spans="2:10" ht="40.5" customHeight="1">
      <c r="C94" s="70" t="s">
        <v>35</v>
      </c>
      <c r="D94" s="70"/>
      <c r="E94" s="70"/>
      <c r="F94" s="70"/>
      <c r="G94" s="70"/>
      <c r="H94" s="70"/>
    </row>
    <row r="95" spans="2:10" ht="20.25">
      <c r="C95" s="58"/>
      <c r="D95" s="58"/>
      <c r="E95" s="58"/>
      <c r="F95" s="58"/>
      <c r="G95" s="58"/>
      <c r="H95" s="58"/>
    </row>
    <row r="96" spans="2:10" ht="122.25" customHeight="1">
      <c r="C96" s="68" t="s">
        <v>67</v>
      </c>
      <c r="D96" s="68"/>
      <c r="E96" s="68"/>
      <c r="F96" s="68"/>
      <c r="G96" s="68"/>
      <c r="H96" s="68"/>
    </row>
    <row r="97" spans="3:11" ht="20.25">
      <c r="C97" s="58"/>
      <c r="D97" s="58" t="s">
        <v>63</v>
      </c>
      <c r="E97" s="58"/>
      <c r="F97" s="58"/>
      <c r="G97" s="58"/>
      <c r="H97" s="58"/>
      <c r="I97" s="24"/>
      <c r="J97" s="3"/>
      <c r="K97" s="4"/>
    </row>
    <row r="98" spans="3:11" ht="15" customHeight="1">
      <c r="C98" s="68" t="s">
        <v>56</v>
      </c>
      <c r="D98" s="68"/>
      <c r="E98" s="68"/>
      <c r="F98" s="58"/>
      <c r="G98" s="58"/>
      <c r="H98" s="58"/>
      <c r="I98"/>
      <c r="J98"/>
      <c r="K98"/>
    </row>
    <row r="99" spans="3:11" ht="15" customHeight="1">
      <c r="C99" s="68" t="s">
        <v>51</v>
      </c>
      <c r="D99" s="68"/>
      <c r="E99" s="68"/>
      <c r="F99" s="58"/>
      <c r="G99" s="58"/>
      <c r="H99" s="58"/>
      <c r="I99"/>
      <c r="J99"/>
      <c r="K99"/>
    </row>
    <row r="100" spans="3:11" ht="20.25">
      <c r="C100" s="68" t="s">
        <v>42</v>
      </c>
      <c r="D100" s="68"/>
      <c r="E100" s="68"/>
      <c r="F100" s="58"/>
      <c r="G100" s="58"/>
      <c r="H100" s="58"/>
      <c r="I100"/>
      <c r="J100"/>
      <c r="K100"/>
    </row>
    <row r="101" spans="3:11" ht="20.25">
      <c r="C101" s="56" t="s">
        <v>52</v>
      </c>
      <c r="D101" s="58"/>
      <c r="E101" s="58"/>
      <c r="F101" s="58"/>
      <c r="G101" s="58"/>
      <c r="H101" s="58"/>
      <c r="I101"/>
      <c r="J101"/>
      <c r="K101"/>
    </row>
    <row r="102" spans="3:11" ht="20.25">
      <c r="C102" s="56" t="s">
        <v>44</v>
      </c>
      <c r="D102" s="58"/>
      <c r="E102" s="58"/>
      <c r="F102" s="58"/>
      <c r="G102" s="58"/>
      <c r="H102" s="58"/>
      <c r="I102"/>
      <c r="J102"/>
      <c r="K102"/>
    </row>
    <row r="103" spans="3:11" ht="23.25" customHeight="1">
      <c r="C103" s="70" t="s">
        <v>45</v>
      </c>
      <c r="D103" s="70"/>
      <c r="E103" s="70"/>
      <c r="F103" s="70"/>
      <c r="G103" s="70"/>
      <c r="H103" s="70"/>
      <c r="I103"/>
      <c r="J103"/>
      <c r="K103"/>
    </row>
    <row r="104" spans="3:11" ht="20.25">
      <c r="C104" s="56"/>
      <c r="D104" s="58"/>
      <c r="E104" s="58"/>
      <c r="F104" s="58"/>
      <c r="G104" s="58"/>
      <c r="H104" s="58"/>
      <c r="I104"/>
      <c r="J104"/>
      <c r="K104"/>
    </row>
    <row r="105" spans="3:11" ht="20.25">
      <c r="C105" s="58"/>
      <c r="D105" s="58"/>
      <c r="E105" s="58"/>
      <c r="F105" s="58"/>
      <c r="G105" s="58"/>
      <c r="H105" s="58"/>
      <c r="I105"/>
      <c r="J105"/>
      <c r="K105"/>
    </row>
    <row r="106" spans="3:11" ht="129.75" customHeight="1">
      <c r="C106" s="68" t="s">
        <v>64</v>
      </c>
      <c r="D106" s="68"/>
      <c r="E106" s="68"/>
      <c r="F106" s="68"/>
      <c r="G106" s="68"/>
      <c r="H106" s="68"/>
      <c r="I106"/>
      <c r="J106"/>
      <c r="K106"/>
    </row>
    <row r="107" spans="3:11" ht="20.25">
      <c r="C107" s="58"/>
      <c r="D107" s="58"/>
      <c r="E107" s="58"/>
      <c r="F107" s="58"/>
      <c r="G107" s="58"/>
      <c r="H107" s="58"/>
      <c r="I107"/>
      <c r="J107"/>
      <c r="K107"/>
    </row>
    <row r="108" spans="3:11" ht="20.25">
      <c r="C108" s="58"/>
      <c r="D108" s="58"/>
      <c r="E108" s="58"/>
      <c r="F108" s="58"/>
      <c r="G108" s="58"/>
      <c r="H108" s="58"/>
      <c r="I108"/>
      <c r="J108"/>
      <c r="K108"/>
    </row>
    <row r="109" spans="3:11" ht="20.25">
      <c r="C109" s="58"/>
      <c r="D109" s="58"/>
      <c r="E109" s="58"/>
      <c r="F109" s="58"/>
      <c r="G109" s="58"/>
      <c r="H109" s="58"/>
      <c r="I109"/>
      <c r="J109"/>
      <c r="K109"/>
    </row>
    <row r="110" spans="3:11" ht="20.25">
      <c r="C110" s="58"/>
      <c r="D110" s="58"/>
      <c r="E110" s="58"/>
      <c r="F110" s="58"/>
      <c r="G110" s="58"/>
      <c r="H110" s="58"/>
      <c r="I110"/>
      <c r="J110"/>
      <c r="K110"/>
    </row>
    <row r="111" spans="3:11" ht="20.25">
      <c r="C111" s="58"/>
      <c r="D111" s="58"/>
      <c r="E111" s="58"/>
      <c r="F111" s="58"/>
      <c r="G111" s="58"/>
      <c r="H111" s="58"/>
      <c r="I111"/>
      <c r="J111"/>
      <c r="K111"/>
    </row>
    <row r="112" spans="3:11" ht="15">
      <c r="C112" s="57"/>
      <c r="D112" s="57"/>
      <c r="E112" s="57"/>
      <c r="F112" s="57"/>
      <c r="G112" s="57"/>
      <c r="H112" s="57"/>
      <c r="I112"/>
      <c r="J112"/>
      <c r="K112"/>
    </row>
    <row r="113" spans="3:11" ht="15">
      <c r="C113" s="57"/>
      <c r="D113" s="57"/>
      <c r="E113" s="57"/>
      <c r="F113" s="57"/>
      <c r="G113" s="57"/>
      <c r="H113" s="57"/>
      <c r="I113"/>
      <c r="J113"/>
      <c r="K113"/>
    </row>
    <row r="114" spans="3:11" ht="15">
      <c r="C114"/>
      <c r="D114"/>
      <c r="E114"/>
      <c r="F114"/>
      <c r="G114"/>
      <c r="H114"/>
      <c r="I114"/>
      <c r="J114"/>
      <c r="K114"/>
    </row>
    <row r="115" spans="3:11" ht="15">
      <c r="C115"/>
      <c r="D115"/>
      <c r="E115"/>
      <c r="F115"/>
      <c r="G115"/>
      <c r="H115"/>
      <c r="I115"/>
      <c r="J115"/>
      <c r="K115"/>
    </row>
    <row r="116" spans="3:11" ht="15">
      <c r="C116"/>
      <c r="D116"/>
      <c r="E116"/>
      <c r="F116"/>
      <c r="G116"/>
      <c r="H116"/>
      <c r="I116"/>
      <c r="J116"/>
      <c r="K116"/>
    </row>
    <row r="117" spans="3:11" ht="15">
      <c r="C117"/>
      <c r="D117"/>
      <c r="E117"/>
      <c r="F117"/>
      <c r="G117"/>
      <c r="H117"/>
      <c r="I117"/>
      <c r="J117"/>
      <c r="K117"/>
    </row>
  </sheetData>
  <sheetProtection formatCells="0" selectLockedCells="1"/>
  <mergeCells count="84">
    <mergeCell ref="A3:K3"/>
    <mergeCell ref="C99:E99"/>
    <mergeCell ref="C98:E98"/>
    <mergeCell ref="C100:E100"/>
    <mergeCell ref="C90:E90"/>
    <mergeCell ref="B10:C10"/>
    <mergeCell ref="G10:H10"/>
    <mergeCell ref="A4:K4"/>
    <mergeCell ref="A5:K5"/>
    <mergeCell ref="A6:K6"/>
    <mergeCell ref="A7:K7"/>
    <mergeCell ref="B19:C19"/>
    <mergeCell ref="G19:H19"/>
    <mergeCell ref="B20:C20"/>
    <mergeCell ref="G20:H20"/>
    <mergeCell ref="B13:C13"/>
    <mergeCell ref="G13:H13"/>
    <mergeCell ref="B15:C15"/>
    <mergeCell ref="G15:H15"/>
    <mergeCell ref="B17:C17"/>
    <mergeCell ref="G17:H17"/>
    <mergeCell ref="B18:C18"/>
    <mergeCell ref="G18:H18"/>
    <mergeCell ref="B21:C21"/>
    <mergeCell ref="G21:H21"/>
    <mergeCell ref="B22:C22"/>
    <mergeCell ref="G22:H22"/>
    <mergeCell ref="B23:C23"/>
    <mergeCell ref="G23:H23"/>
    <mergeCell ref="G24:H24"/>
    <mergeCell ref="B25:C25"/>
    <mergeCell ref="G26:H26"/>
    <mergeCell ref="B27:C27"/>
    <mergeCell ref="B28:C28"/>
    <mergeCell ref="G28:H28"/>
    <mergeCell ref="G37:H37"/>
    <mergeCell ref="G39:H39"/>
    <mergeCell ref="B35:C35"/>
    <mergeCell ref="G35:H35"/>
    <mergeCell ref="B29:C29"/>
    <mergeCell ref="G29:H29"/>
    <mergeCell ref="B30:C30"/>
    <mergeCell ref="G30:H30"/>
    <mergeCell ref="B34:C34"/>
    <mergeCell ref="B31:C31"/>
    <mergeCell ref="G31:H31"/>
    <mergeCell ref="B32:C32"/>
    <mergeCell ref="G32:H32"/>
    <mergeCell ref="D58:E58"/>
    <mergeCell ref="H58:I58"/>
    <mergeCell ref="D59:E59"/>
    <mergeCell ref="H59:I59"/>
    <mergeCell ref="G40:H40"/>
    <mergeCell ref="G41:H41"/>
    <mergeCell ref="G43:H43"/>
    <mergeCell ref="G45:H45"/>
    <mergeCell ref="G46:H46"/>
    <mergeCell ref="G51:H51"/>
    <mergeCell ref="G50:H50"/>
    <mergeCell ref="G54:H54"/>
    <mergeCell ref="G53:H53"/>
    <mergeCell ref="D57:E57"/>
    <mergeCell ref="H57:I57"/>
    <mergeCell ref="C106:H106"/>
    <mergeCell ref="C103:H103"/>
    <mergeCell ref="C93:H93"/>
    <mergeCell ref="C94:H94"/>
    <mergeCell ref="C91:H91"/>
    <mergeCell ref="C74:H74"/>
    <mergeCell ref="B33:C33"/>
    <mergeCell ref="G33:H33"/>
    <mergeCell ref="C70:H70"/>
    <mergeCell ref="C96:H96"/>
    <mergeCell ref="C88:H88"/>
    <mergeCell ref="C87:H87"/>
    <mergeCell ref="C86:H86"/>
    <mergeCell ref="C79:H79"/>
    <mergeCell ref="C80:H80"/>
    <mergeCell ref="C83:H83"/>
    <mergeCell ref="C75:H75"/>
    <mergeCell ref="G47:H47"/>
    <mergeCell ref="G48:H48"/>
    <mergeCell ref="A66:J66"/>
    <mergeCell ref="G49:H49"/>
  </mergeCells>
  <printOptions horizontalCentered="1"/>
  <pageMargins left="0.78740157480314965" right="0.19685039370078741" top="0.59055118110236227" bottom="0.19685039370078741" header="0" footer="0"/>
  <pageSetup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ECSF</vt:lpstr>
      <vt:lpstr>ECSF!Área_de_impresión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2025-01-20T17:59:07Z</cp:lastPrinted>
  <dcterms:created xsi:type="dcterms:W3CDTF">2015-01-30T23:15:20Z</dcterms:created>
  <dcterms:modified xsi:type="dcterms:W3CDTF">2025-01-28T17:31:40Z</dcterms:modified>
</cp:coreProperties>
</file>